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Raumboje-stb" sheetId="1" r:id="rId1"/>
    <sheet name="Antworten" sheetId="2" state="hidden" r:id="rId2"/>
  </sheets>
  <definedNames>
    <definedName name="_f">'Raumboje-stb'!$C$1</definedName>
    <definedName name="_r">'Raumboje-stb'!$A$1</definedName>
    <definedName name="_xlnm.Print_Area" localSheetId="0">'Raumboje-stb'!$A$1:$D$35</definedName>
    <definedName name="leer">'Raumboje-stb'!#REF!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33" i="1"/>
  <c r="D25" i="1"/>
  <c r="D16" i="1"/>
  <c r="D35" i="1"/>
  <c r="D34" i="1"/>
  <c r="D32" i="1"/>
  <c r="D31" i="1"/>
  <c r="D30" i="1"/>
  <c r="D27" i="1"/>
  <c r="D26" i="1"/>
  <c r="D24" i="1"/>
  <c r="D23" i="1"/>
  <c r="D22" i="1"/>
  <c r="D19" i="1"/>
  <c r="D18" i="1"/>
  <c r="D17" i="1"/>
  <c r="D10" i="1"/>
  <c r="D11" i="1" l="1"/>
  <c r="D9" i="1"/>
  <c r="D8" i="1"/>
  <c r="D12" i="1"/>
</calcChain>
</file>

<file path=xl/sharedStrings.xml><?xml version="1.0" encoding="utf-8"?>
<sst xmlns="http://schemas.openxmlformats.org/spreadsheetml/2006/main" count="92" uniqueCount="65">
  <si>
    <t>r</t>
  </si>
  <si>
    <t>Gut</t>
  </si>
  <si>
    <t>f</t>
  </si>
  <si>
    <t>Fehler</t>
  </si>
  <si>
    <t>(r/f)</t>
  </si>
  <si>
    <t>Antwort</t>
  </si>
  <si>
    <t>Aussage zu Bild 1</t>
  </si>
  <si>
    <t>Aussage zu Bild 2</t>
  </si>
  <si>
    <t>Aussage zu Bild 3</t>
  </si>
  <si>
    <t>Aussage zu Bild 4</t>
  </si>
  <si>
    <t xml:space="preserve">Geben Sie bei jeder Aussage in der Spalte (r/f) an, ob sie richtig (r) oder falsch (f) ist, dann erfolgt </t>
  </si>
  <si>
    <r>
      <t xml:space="preserve"> Rückmeldung mit </t>
    </r>
    <r>
      <rPr>
        <b/>
        <sz val="12"/>
        <color theme="1"/>
        <rFont val="Times New Roman"/>
        <family val="1"/>
      </rPr>
      <t>ok</t>
    </r>
    <r>
      <rPr>
        <sz val="12"/>
        <color theme="1"/>
        <rFont val="Times New Roman"/>
        <family val="1"/>
      </rPr>
      <t xml:space="preserve"> oder</t>
    </r>
    <r>
      <rPr>
        <b/>
        <sz val="12"/>
        <color theme="1"/>
        <rFont val="Times New Roman"/>
        <family val="1"/>
      </rPr>
      <t xml:space="preserve"> nein</t>
    </r>
    <r>
      <rPr>
        <sz val="12"/>
        <color theme="1"/>
        <rFont val="Times New Roman"/>
        <family val="1"/>
      </rPr>
      <t xml:space="preserve"> und Regelbezug.</t>
    </r>
  </si>
  <si>
    <t>ok 11 Blau Luvboot</t>
  </si>
  <si>
    <t>nein 11 Rot Leeboot</t>
  </si>
  <si>
    <t>Luvbojestb Bild 1</t>
  </si>
  <si>
    <t>Luvbojestb Bild 2</t>
  </si>
  <si>
    <t>Luvbojestb Bild 3</t>
  </si>
  <si>
    <t>Luvbojestb Bild 4</t>
  </si>
  <si>
    <r>
      <rPr>
        <b/>
        <sz val="12"/>
        <color theme="1"/>
        <rFont val="Times New Roman"/>
        <family val="1"/>
      </rPr>
      <t>Achtung</t>
    </r>
    <r>
      <rPr>
        <sz val="12"/>
        <color theme="1"/>
        <rFont val="Times New Roman"/>
        <family val="1"/>
      </rPr>
      <t xml:space="preserve">: Beim Team-Race ist die Zone 2 Rumpflängen, nicht wie sonst 3 Rumpflängen </t>
    </r>
  </si>
  <si>
    <t>ok 12 Blau klar voraus</t>
  </si>
  <si>
    <t xml:space="preserve"> </t>
  </si>
  <si>
    <t xml:space="preserve">Raumboje-Stb (Team-Race)  </t>
  </si>
  <si>
    <t>Blau hat in Pos 2 Wegerecht</t>
  </si>
  <si>
    <t>Rot hat Anspruch auf Bahnmarken-Raum</t>
  </si>
  <si>
    <t>Blau darf zu machen</t>
  </si>
  <si>
    <t>Rot muss nach der Bahnmarke auf den Vorwindkurs abfallen</t>
  </si>
  <si>
    <t>Rot hat in Pos 3 Wegerecht</t>
  </si>
  <si>
    <t>Rot kann zur Boje abfallen</t>
  </si>
  <si>
    <t>Rot darf warten</t>
  </si>
  <si>
    <t>ok 17 gilt nicht</t>
  </si>
  <si>
    <t>Rot muss an der Boje abfallen</t>
  </si>
  <si>
    <t>Rot darf luven</t>
  </si>
  <si>
    <t>Rot auch nach der Boje weiterfahren und luven</t>
  </si>
  <si>
    <t>Rot hat in Pos 1 Wegerecht</t>
  </si>
  <si>
    <t>Rot hat in Pos 3 Anspruch auf Bahnmarken-Raum</t>
  </si>
  <si>
    <t>Rot hat in Pos 4 Anspruch auf Bahnmarken-Raum</t>
  </si>
  <si>
    <t>Rot hat in Pos 5 Wegerecht</t>
  </si>
  <si>
    <t>Blau hat in Pos 5 Anspruch auf Bahnmarken-Raum</t>
  </si>
  <si>
    <t>Blau hat in Pos 1 Wegerecht</t>
  </si>
  <si>
    <t>nein 12 Rot klar achteraus</t>
  </si>
  <si>
    <t>ok 18.2(b) Rot hat Recht auf BM-Raum</t>
  </si>
  <si>
    <t>nein 18.2(b) Rot hat Recht auf BM-Raum</t>
  </si>
  <si>
    <t>ok 12 Rot klar voraus</t>
  </si>
  <si>
    <t>nein 12 Blau klar achteraus</t>
  </si>
  <si>
    <t>ok 11 Rot Luvboot</t>
  </si>
  <si>
    <t>nein 11 Blau Leeboot</t>
  </si>
  <si>
    <t>ok 18.2(b) Rot erreicht Zone klar voraus</t>
  </si>
  <si>
    <t>nein 18.2(b) Rot erreicht Zone klar voraus</t>
  </si>
  <si>
    <t xml:space="preserve">ok 18.2(b), BM-Raum: Rot darf zur BM segeln </t>
  </si>
  <si>
    <t>nein 18.2(b), BM-Raum: Rot darf zur BM segeln</t>
  </si>
  <si>
    <t>ok keine Regel zwingt zum schnell segeln</t>
  </si>
  <si>
    <t>nein keine Regel zwingt zum schnell segeln</t>
  </si>
  <si>
    <t>ok 11 Rot Leeboot</t>
  </si>
  <si>
    <t>nein 11 Blau Luvboot</t>
  </si>
  <si>
    <t>nein 17 gilt nicht</t>
  </si>
  <si>
    <t xml:space="preserve">ok 18.2(b) Rot überlappt bei Zone innen  </t>
  </si>
  <si>
    <t xml:space="preserve">nein 13 18.2(b) Rot überlappt bei Zone innen </t>
  </si>
  <si>
    <t xml:space="preserve">nein 18.2(b) Rot überlappt bei Zone innen </t>
  </si>
  <si>
    <t>ok BM-Raum endet, Rot hat Zone verlassen</t>
  </si>
  <si>
    <t>nein BM-Raum endet, Rot hat Zone verlassen</t>
  </si>
  <si>
    <t xml:space="preserve">ok 18.2(b) Blau überlappt bei Zone innen  </t>
  </si>
  <si>
    <t xml:space="preserve">nein 18.2(b) Blau überlappt bei Zone innen </t>
  </si>
  <si>
    <t xml:space="preserve">ok 17 Rot kam von hinten in 2 BL ins Lee </t>
  </si>
  <si>
    <t xml:space="preserve">nein 17 Rot kam von hinten in 2 BL ins Lee </t>
  </si>
  <si>
    <t>Rot hat in 1 u. 2 Wegerecht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</si>
</sst>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Protection="1"/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49" fontId="9" fillId="0" borderId="0" xfId="0" applyNumberFormat="1" applyFont="1" applyAlignment="1" applyProtection="1">
      <alignment horizontal="left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/>
    <xf numFmtId="16" fontId="2" fillId="0" borderId="0" xfId="0" applyNumberFormat="1" applyFont="1" applyBorder="1" applyAlignment="1">
      <alignment vertical="center" wrapText="1"/>
    </xf>
    <xf numFmtId="0" fontId="0" fillId="0" borderId="2" xfId="0" applyBorder="1" applyProtection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49" fontId="3" fillId="0" borderId="0" xfId="0" applyNumberFormat="1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142875</xdr:rowOff>
    </xdr:from>
    <xdr:to>
      <xdr:col>0</xdr:col>
      <xdr:colOff>2963545</xdr:colOff>
      <xdr:row>11</xdr:row>
      <xdr:rowOff>409575</xdr:rowOff>
    </xdr:to>
    <xdr:pic>
      <xdr:nvPicPr>
        <xdr:cNvPr id="6" name="Grafik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2963545" cy="1609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142875</xdr:rowOff>
    </xdr:from>
    <xdr:to>
      <xdr:col>0</xdr:col>
      <xdr:colOff>3038475</xdr:colOff>
      <xdr:row>19</xdr:row>
      <xdr:rowOff>53975</xdr:rowOff>
    </xdr:to>
    <xdr:pic>
      <xdr:nvPicPr>
        <xdr:cNvPr id="7" name="Grafik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314700"/>
          <a:ext cx="3028950" cy="1644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104775</xdr:rowOff>
    </xdr:from>
    <xdr:to>
      <xdr:col>0</xdr:col>
      <xdr:colOff>3076575</xdr:colOff>
      <xdr:row>26</xdr:row>
      <xdr:rowOff>81915</xdr:rowOff>
    </xdr:to>
    <xdr:pic>
      <xdr:nvPicPr>
        <xdr:cNvPr id="8" name="Grafik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0650"/>
          <a:ext cx="3076575" cy="15011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285750</xdr:rowOff>
    </xdr:from>
    <xdr:to>
      <xdr:col>0</xdr:col>
      <xdr:colOff>3089275</xdr:colOff>
      <xdr:row>34</xdr:row>
      <xdr:rowOff>323850</xdr:rowOff>
    </xdr:to>
    <xdr:pic>
      <xdr:nvPicPr>
        <xdr:cNvPr id="9" name="Grafik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96125"/>
          <a:ext cx="3089275" cy="233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showRuler="0" topLeftCell="A2" zoomScaleNormal="100" zoomScaleSheetLayoutView="100" workbookViewId="0">
      <selection activeCell="C8" sqref="C8"/>
    </sheetView>
  </sheetViews>
  <sheetFormatPr baseColWidth="10" defaultRowHeight="15" x14ac:dyDescent="0.25"/>
  <cols>
    <col min="1" max="1" width="46.42578125" style="7" customWidth="1"/>
    <col min="2" max="2" width="25.7109375" style="6" customWidth="1"/>
    <col min="3" max="3" width="3.28515625" style="48" customWidth="1"/>
    <col min="4" max="4" width="22.42578125" style="16" customWidth="1"/>
    <col min="5" max="5" width="22.85546875" style="6" customWidth="1"/>
    <col min="6" max="6" width="17" style="6" customWidth="1"/>
    <col min="7" max="7" width="11.42578125" style="6" customWidth="1"/>
    <col min="8" max="16384" width="11.42578125" style="6"/>
  </cols>
  <sheetData>
    <row r="1" spans="1:7" hidden="1" x14ac:dyDescent="0.25">
      <c r="A1" s="3" t="s">
        <v>0</v>
      </c>
      <c r="B1" s="4" t="s">
        <v>1</v>
      </c>
      <c r="C1" s="45" t="s">
        <v>2</v>
      </c>
      <c r="D1" s="5" t="s">
        <v>3</v>
      </c>
      <c r="E1" s="4"/>
      <c r="F1" s="4"/>
    </row>
    <row r="2" spans="1:7" ht="18.75" x14ac:dyDescent="0.3">
      <c r="A2" s="3"/>
      <c r="B2" s="26" t="s">
        <v>21</v>
      </c>
      <c r="C2" s="45"/>
      <c r="D2" s="5"/>
      <c r="E2" s="4"/>
      <c r="F2" s="4"/>
    </row>
    <row r="3" spans="1:7" ht="18.75" x14ac:dyDescent="0.3">
      <c r="A3" s="8" t="s">
        <v>18</v>
      </c>
      <c r="B3" s="26"/>
      <c r="C3" s="45" t="s">
        <v>20</v>
      </c>
      <c r="D3" s="5"/>
      <c r="E3" s="4"/>
      <c r="F3" s="4"/>
    </row>
    <row r="4" spans="1:7" ht="15.75" x14ac:dyDescent="0.25">
      <c r="A4" s="8" t="s">
        <v>10</v>
      </c>
      <c r="C4" s="46"/>
      <c r="D4" s="9"/>
      <c r="E4" s="10"/>
      <c r="F4" s="10"/>
      <c r="G4" s="11"/>
    </row>
    <row r="5" spans="1:7" ht="15.75" x14ac:dyDescent="0.25">
      <c r="A5" s="8" t="s">
        <v>11</v>
      </c>
      <c r="C5" s="46"/>
      <c r="D5" s="9"/>
      <c r="E5" s="10"/>
      <c r="F5" s="10"/>
      <c r="G5" s="11"/>
    </row>
    <row r="6" spans="1:7" s="14" customFormat="1" ht="15" customHeight="1" x14ac:dyDescent="0.25">
      <c r="A6" s="6"/>
      <c r="B6" s="6"/>
      <c r="C6" s="7"/>
      <c r="D6" s="6"/>
      <c r="E6" s="6"/>
      <c r="F6" s="6"/>
      <c r="G6" s="13"/>
    </row>
    <row r="7" spans="1:7" ht="15.95" customHeight="1" x14ac:dyDescent="0.25">
      <c r="A7" s="22"/>
      <c r="B7" s="41" t="s">
        <v>6</v>
      </c>
      <c r="C7" s="47" t="s">
        <v>4</v>
      </c>
      <c r="D7" s="38" t="s">
        <v>5</v>
      </c>
    </row>
    <row r="8" spans="1:7" ht="15" customHeight="1" x14ac:dyDescent="0.25">
      <c r="A8" s="31"/>
      <c r="B8" s="39" t="s">
        <v>38</v>
      </c>
      <c r="C8" s="49"/>
      <c r="D8" s="15" t="str">
        <f>IF(C8=_f,Antworten!F5,IF(C8=_r,Antworten!G5,IF(ISBLANK(C8),"","falsche Eingabe")))</f>
        <v/>
      </c>
    </row>
    <row r="9" spans="1:7" ht="15" customHeight="1" x14ac:dyDescent="0.25">
      <c r="A9" s="31"/>
      <c r="B9" s="39" t="s">
        <v>22</v>
      </c>
      <c r="C9" s="49"/>
      <c r="D9" s="15" t="str">
        <f>IF(C9=_r,Antworten!F6,IF(C9=_f,Antworten!G6,IF(ISBLANK(C9),"","falsche Eingabe")))</f>
        <v/>
      </c>
    </row>
    <row r="10" spans="1:7" ht="30" customHeight="1" x14ac:dyDescent="0.25">
      <c r="A10" s="31"/>
      <c r="B10" s="39" t="s">
        <v>23</v>
      </c>
      <c r="C10" s="49"/>
      <c r="D10" s="15" t="str">
        <f>IF(C10=_f,Antworten!F7,IF(C10=_r,Antworten!G7,IF(ISBLANK(C10),"","falsche Eingabe")))</f>
        <v/>
      </c>
    </row>
    <row r="11" spans="1:7" ht="30" customHeight="1" x14ac:dyDescent="0.25">
      <c r="A11" s="31"/>
      <c r="B11" s="39" t="s">
        <v>24</v>
      </c>
      <c r="C11" s="49" t="s">
        <v>20</v>
      </c>
      <c r="D11" s="15" t="str">
        <f>IF(C11=_r,Antworten!F8,IF(C11=_f,Antworten!G8,IF(ISBLANK(C11),"","falsche Eingabe")))</f>
        <v>falsche Eingabe</v>
      </c>
    </row>
    <row r="12" spans="1:7" ht="45" customHeight="1" x14ac:dyDescent="0.25">
      <c r="A12" s="31"/>
      <c r="B12" s="39" t="s">
        <v>25</v>
      </c>
      <c r="C12" s="49"/>
      <c r="D12" s="15" t="str">
        <f>IF(C12=_f,Antworten!F9,IF(C12=_r,Antworten!G9,IF(ISBLANK(C12),"","falsche Eingabe")))</f>
        <v/>
      </c>
    </row>
    <row r="13" spans="1:7" ht="15" customHeight="1" x14ac:dyDescent="0.25">
      <c r="A13" s="31"/>
      <c r="B13" s="25"/>
      <c r="C13" s="33"/>
      <c r="D13" s="17"/>
    </row>
    <row r="14" spans="1:7" ht="16.5" customHeight="1" x14ac:dyDescent="0.25">
      <c r="A14" s="22"/>
      <c r="B14" s="13" t="s">
        <v>7</v>
      </c>
      <c r="C14" s="23" t="s">
        <v>4</v>
      </c>
      <c r="D14" s="38" t="s">
        <v>5</v>
      </c>
    </row>
    <row r="15" spans="1:7" ht="15" customHeight="1" x14ac:dyDescent="0.25">
      <c r="A15" s="31"/>
      <c r="B15" s="39" t="s">
        <v>64</v>
      </c>
      <c r="C15" s="49"/>
      <c r="D15" s="15" t="str">
        <f>IF(C15=_f,Antworten!F12,IF(C15=_r,Antworten!G12,IF(ISBLANK(C15),"","falsche Eingabe")))</f>
        <v/>
      </c>
    </row>
    <row r="16" spans="1:7" ht="15" customHeight="1" x14ac:dyDescent="0.25">
      <c r="A16" s="31"/>
      <c r="B16" s="39" t="s">
        <v>26</v>
      </c>
      <c r="C16" s="49"/>
      <c r="D16" s="15" t="str">
        <f>IF(C16=_r,Antworten!F13,IF(C16=_f,Antworten!G13,IF(ISBLANK(C16),"","falsche Eingabe")))</f>
        <v/>
      </c>
    </row>
    <row r="17" spans="1:6" ht="30" customHeight="1" x14ac:dyDescent="0.25">
      <c r="A17" s="31"/>
      <c r="B17" s="39" t="s">
        <v>23</v>
      </c>
      <c r="C17" s="49"/>
      <c r="D17" s="15" t="str">
        <f>IF(C17=_f,Antworten!F14,IF(C17=_r,Antworten!G14,IF(ISBLANK(C17),"","falsche Eingabe")))</f>
        <v/>
      </c>
    </row>
    <row r="18" spans="1:6" ht="30" customHeight="1" x14ac:dyDescent="0.25">
      <c r="A18" s="31"/>
      <c r="B18" s="39" t="s">
        <v>27</v>
      </c>
      <c r="C18" s="49"/>
      <c r="D18" s="15" t="str">
        <f>IF(C18=_f,Antworten!F15,IF(C18=_r,Antworten!G15,IF(ISBLANK(C18),"","falsche Eingabe")))</f>
        <v/>
      </c>
    </row>
    <row r="19" spans="1:6" ht="30" customHeight="1" x14ac:dyDescent="0.25">
      <c r="A19" s="31"/>
      <c r="B19" s="39" t="s">
        <v>28</v>
      </c>
      <c r="C19" s="49"/>
      <c r="D19" s="15" t="str">
        <f>IF(C19=_f,Antworten!F16,IF(C19=_r,Antworten!G16,IF(ISBLANK(C19),"","falsche Eingabe")))</f>
        <v/>
      </c>
    </row>
    <row r="20" spans="1:6" ht="15" customHeight="1" x14ac:dyDescent="0.25">
      <c r="A20" s="22"/>
      <c r="B20" s="25"/>
      <c r="C20" s="32"/>
      <c r="D20" s="17"/>
    </row>
    <row r="21" spans="1:6" ht="15" customHeight="1" x14ac:dyDescent="0.25">
      <c r="A21" s="22"/>
      <c r="B21" s="40" t="s">
        <v>8</v>
      </c>
      <c r="C21" s="43" t="s">
        <v>4</v>
      </c>
      <c r="D21" s="44" t="s">
        <v>5</v>
      </c>
    </row>
    <row r="22" spans="1:6" ht="15" customHeight="1" x14ac:dyDescent="0.25">
      <c r="A22" s="42"/>
      <c r="B22" s="39" t="s">
        <v>64</v>
      </c>
      <c r="C22" s="49"/>
      <c r="D22" s="15" t="str">
        <f>IF(C22=_f,Antworten!F19,IF(C22=_r,Antworten!G19,IF(ISBLANK(C22),"","falsche Eingabe")))</f>
        <v/>
      </c>
    </row>
    <row r="23" spans="1:6" ht="15" customHeight="1" x14ac:dyDescent="0.25">
      <c r="A23" s="42"/>
      <c r="B23" s="39" t="s">
        <v>26</v>
      </c>
      <c r="C23" s="49"/>
      <c r="D23" s="15" t="str">
        <f>IF(C23=_f,Antworten!F20,IF(C23=_r,Antworten!G20,IF(ISBLANK(C23),"","falsche Eingabe")))</f>
        <v/>
      </c>
    </row>
    <row r="24" spans="1:6" s="22" customFormat="1" ht="30" customHeight="1" x14ac:dyDescent="0.25">
      <c r="A24" s="31"/>
      <c r="B24" s="39" t="s">
        <v>23</v>
      </c>
      <c r="C24" s="49"/>
      <c r="D24" s="15" t="str">
        <f>IF(C24=_f,Antworten!F21,IF(C24=_r,Antworten!G21,IF(ISBLANK(C24),"","falsche Eingabe")))</f>
        <v/>
      </c>
      <c r="E24" s="6"/>
      <c r="F24" s="6"/>
    </row>
    <row r="25" spans="1:6" s="22" customFormat="1" ht="30" customHeight="1" x14ac:dyDescent="0.25">
      <c r="A25" s="31"/>
      <c r="B25" s="39" t="s">
        <v>30</v>
      </c>
      <c r="C25" s="49"/>
      <c r="D25" s="15" t="str">
        <f>IF(C25=_r,Antworten!F22,IF(C25=_f,Antworten!G22,IF(ISBLANK(C25),"","falsche Eingabe")))</f>
        <v/>
      </c>
      <c r="E25" s="6"/>
      <c r="F25" s="6"/>
    </row>
    <row r="26" spans="1:6" s="22" customFormat="1" ht="15" customHeight="1" x14ac:dyDescent="0.25">
      <c r="A26" s="31"/>
      <c r="B26" s="39" t="s">
        <v>31</v>
      </c>
      <c r="C26" s="49"/>
      <c r="D26" s="15" t="str">
        <f>IF(C26=_f,Antworten!F23,IF(C26=_r,Antworten!G23,IF(ISBLANK(C26),"","falsche Eingabe")))</f>
        <v/>
      </c>
      <c r="E26" s="6"/>
      <c r="F26" s="6"/>
    </row>
    <row r="27" spans="1:6" s="22" customFormat="1" ht="30" customHeight="1" x14ac:dyDescent="0.25">
      <c r="A27" s="31"/>
      <c r="B27" s="39" t="s">
        <v>32</v>
      </c>
      <c r="C27" s="49"/>
      <c r="D27" s="15" t="str">
        <f>IF(C27=_f,Antworten!F24,IF(C27=_r,Antworten!G24,IF(ISBLANK(C27),"","falsche Eingabe")))</f>
        <v/>
      </c>
      <c r="E27" s="6"/>
      <c r="F27" s="6"/>
    </row>
    <row r="28" spans="1:6" x14ac:dyDescent="0.25">
      <c r="A28" s="3"/>
      <c r="B28" s="4"/>
      <c r="C28" s="24"/>
      <c r="D28" s="5"/>
      <c r="E28" s="4"/>
      <c r="F28" s="4"/>
    </row>
    <row r="29" spans="1:6" ht="15.95" customHeight="1" x14ac:dyDescent="0.25">
      <c r="A29" s="22"/>
      <c r="B29" s="12" t="s">
        <v>9</v>
      </c>
      <c r="C29" s="23" t="s">
        <v>4</v>
      </c>
      <c r="D29" s="38" t="s">
        <v>5</v>
      </c>
    </row>
    <row r="30" spans="1:6" ht="15" customHeight="1" x14ac:dyDescent="0.25">
      <c r="A30" s="40"/>
      <c r="B30" s="39" t="s">
        <v>33</v>
      </c>
      <c r="C30" s="49"/>
      <c r="D30" s="15" t="str">
        <f>IF(C30=_f,Antworten!F27,IF(C30=_r,Antworten!G27,IF(ISBLANK(C30),"","falsche Eingabe")))</f>
        <v/>
      </c>
    </row>
    <row r="31" spans="1:6" ht="15" customHeight="1" x14ac:dyDescent="0.25">
      <c r="A31" s="40"/>
      <c r="B31" s="39" t="s">
        <v>26</v>
      </c>
      <c r="C31" s="49"/>
      <c r="D31" s="15" t="str">
        <f>IF(C31=_f,Antworten!F28,IF(C31=_r,Antworten!G28,IF(ISBLANK(C31),"","falsche Eingabe")))</f>
        <v/>
      </c>
    </row>
    <row r="32" spans="1:6" ht="30" customHeight="1" x14ac:dyDescent="0.25">
      <c r="A32" s="40"/>
      <c r="B32" s="39" t="s">
        <v>34</v>
      </c>
      <c r="C32" s="49"/>
      <c r="D32" s="15" t="str">
        <f>IF(C32=_f,Antworten!F29,IF(C32=_r,Antworten!G29,IF(ISBLANK(C32),"","falsche Eingabe")))</f>
        <v/>
      </c>
    </row>
    <row r="33" spans="1:4" ht="30" customHeight="1" x14ac:dyDescent="0.25">
      <c r="A33" s="40"/>
      <c r="B33" s="39" t="s">
        <v>35</v>
      </c>
      <c r="C33" s="49"/>
      <c r="D33" s="15" t="str">
        <f>IF(C33=_r,Antworten!F30,IF(C33=_f,Antworten!G30,IF(ISBLANK(C33),"","falsche Eingabe")))</f>
        <v/>
      </c>
    </row>
    <row r="34" spans="1:4" ht="30" customHeight="1" x14ac:dyDescent="0.25">
      <c r="A34" s="40"/>
      <c r="B34" s="39" t="s">
        <v>36</v>
      </c>
      <c r="C34" s="49"/>
      <c r="D34" s="15" t="str">
        <f>IF(C34=_f,Antworten!F31,IF(C34=_r,Antworten!G31,IF(ISBLANK(C34),"","falsche Eingabe")))</f>
        <v/>
      </c>
    </row>
    <row r="35" spans="1:4" ht="30" customHeight="1" x14ac:dyDescent="0.25">
      <c r="A35" s="40"/>
      <c r="B35" s="39" t="s">
        <v>37</v>
      </c>
      <c r="C35" s="49"/>
      <c r="D35" s="15" t="str">
        <f>IF(C35=_f,Antworten!F32,IF(C35=_r,Antworten!G32,IF(ISBLANK(C35),"","falsche Eingabe")))</f>
        <v/>
      </c>
    </row>
  </sheetData>
  <sheetProtection password="CE0A" sheet="1" objects="1" scenarios="1" selectLockedCells="1"/>
  <printOptions horizontalCentered="1" verticalCentered="1"/>
  <pageMargins left="0.25" right="0.25" top="0.75" bottom="0.75" header="0.3" footer="0.3"/>
  <pageSetup paperSize="9" orientation="portrait" r:id="rId1"/>
  <headerFooter>
    <oddHeader>&amp;C&amp;"Times New Roman,Standard"&amp;14Regeln Opti auf Team-Race-Niveau</oddHeader>
    <oddFooter>&amp;CMai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32"/>
  <sheetViews>
    <sheetView topLeftCell="A12" workbookViewId="0">
      <selection activeCell="F3" sqref="F3"/>
    </sheetView>
  </sheetViews>
  <sheetFormatPr baseColWidth="10" defaultRowHeight="15" x14ac:dyDescent="0.25"/>
  <cols>
    <col min="1" max="1" width="3.140625" customWidth="1"/>
    <col min="2" max="2" width="4" customWidth="1"/>
    <col min="3" max="3" width="5.7109375" style="1" customWidth="1"/>
    <col min="4" max="4" width="7.140625" customWidth="1"/>
    <col min="5" max="5" width="3.7109375" customWidth="1"/>
    <col min="6" max="6" width="28.7109375" customWidth="1"/>
    <col min="7" max="7" width="28.28515625" customWidth="1"/>
  </cols>
  <sheetData>
    <row r="4" spans="3:7" x14ac:dyDescent="0.25">
      <c r="C4" s="27"/>
      <c r="D4" s="28"/>
      <c r="E4" s="28"/>
      <c r="F4" s="37" t="s">
        <v>14</v>
      </c>
      <c r="G4" s="37"/>
    </row>
    <row r="5" spans="3:7" ht="15" customHeight="1" x14ac:dyDescent="0.25">
      <c r="C5" s="19"/>
      <c r="D5" s="18"/>
      <c r="E5" s="28"/>
      <c r="F5" s="35" t="s">
        <v>39</v>
      </c>
      <c r="G5" s="35" t="s">
        <v>19</v>
      </c>
    </row>
    <row r="6" spans="3:7" ht="15" customHeight="1" x14ac:dyDescent="0.25">
      <c r="C6" s="19"/>
      <c r="D6" s="18"/>
      <c r="E6" s="28"/>
      <c r="F6" s="35" t="s">
        <v>13</v>
      </c>
      <c r="G6" s="35" t="s">
        <v>12</v>
      </c>
    </row>
    <row r="7" spans="3:7" ht="30" customHeight="1" x14ac:dyDescent="0.25">
      <c r="C7" s="19"/>
      <c r="D7" s="18"/>
      <c r="E7" s="28"/>
      <c r="F7" s="35" t="s">
        <v>56</v>
      </c>
      <c r="G7" s="35" t="s">
        <v>55</v>
      </c>
    </row>
    <row r="8" spans="3:7" ht="30" customHeight="1" x14ac:dyDescent="0.25">
      <c r="C8" s="19"/>
      <c r="D8" s="18"/>
      <c r="E8" s="28"/>
      <c r="F8" s="35" t="s">
        <v>41</v>
      </c>
      <c r="G8" s="35" t="s">
        <v>40</v>
      </c>
    </row>
    <row r="9" spans="3:7" ht="30" customHeight="1" x14ac:dyDescent="0.25">
      <c r="C9" s="19"/>
      <c r="D9" s="18"/>
      <c r="E9" s="28"/>
      <c r="F9" s="35" t="s">
        <v>63</v>
      </c>
      <c r="G9" s="35" t="s">
        <v>62</v>
      </c>
    </row>
    <row r="10" spans="3:7" ht="15.75" x14ac:dyDescent="0.25">
      <c r="C10" s="19"/>
      <c r="D10" s="18"/>
      <c r="E10" s="28"/>
      <c r="F10" s="29"/>
      <c r="G10" s="36"/>
    </row>
    <row r="11" spans="3:7" x14ac:dyDescent="0.25">
      <c r="C11" s="21"/>
      <c r="D11" s="29"/>
      <c r="E11" s="28"/>
      <c r="F11" s="37" t="s">
        <v>15</v>
      </c>
      <c r="G11" s="37"/>
    </row>
    <row r="12" spans="3:7" ht="30" customHeight="1" x14ac:dyDescent="0.25">
      <c r="C12" s="20"/>
      <c r="D12" s="18"/>
      <c r="E12" s="18"/>
      <c r="F12" s="35" t="s">
        <v>43</v>
      </c>
      <c r="G12" s="35" t="s">
        <v>42</v>
      </c>
    </row>
    <row r="13" spans="3:7" ht="30" customHeight="1" x14ac:dyDescent="0.25">
      <c r="C13" s="20"/>
      <c r="D13" s="18"/>
      <c r="E13" s="18"/>
      <c r="F13" s="35" t="s">
        <v>45</v>
      </c>
      <c r="G13" s="35" t="s">
        <v>44</v>
      </c>
    </row>
    <row r="14" spans="3:7" ht="30" customHeight="1" x14ac:dyDescent="0.25">
      <c r="C14" s="20"/>
      <c r="D14" s="18"/>
      <c r="E14" s="18"/>
      <c r="F14" s="35" t="s">
        <v>47</v>
      </c>
      <c r="G14" s="35" t="s">
        <v>46</v>
      </c>
    </row>
    <row r="15" spans="3:7" ht="30" customHeight="1" x14ac:dyDescent="0.25">
      <c r="C15" s="20"/>
      <c r="D15" s="18"/>
      <c r="E15" s="28"/>
      <c r="F15" s="35" t="s">
        <v>49</v>
      </c>
      <c r="G15" s="35" t="s">
        <v>48</v>
      </c>
    </row>
    <row r="16" spans="3:7" ht="30" customHeight="1" x14ac:dyDescent="0.25">
      <c r="C16" s="20"/>
      <c r="D16" s="18"/>
      <c r="E16" s="28"/>
      <c r="F16" s="35" t="s">
        <v>51</v>
      </c>
      <c r="G16" s="35" t="s">
        <v>50</v>
      </c>
    </row>
    <row r="17" spans="3:7" ht="15" customHeight="1" x14ac:dyDescent="0.25">
      <c r="C17" s="20"/>
      <c r="D17" s="18"/>
      <c r="E17" s="28"/>
      <c r="F17" s="29"/>
      <c r="G17" s="36"/>
    </row>
    <row r="18" spans="3:7" x14ac:dyDescent="0.25">
      <c r="C18" s="21"/>
      <c r="D18" s="18"/>
      <c r="E18" s="28"/>
      <c r="F18" s="37" t="s">
        <v>16</v>
      </c>
      <c r="G18" s="37"/>
    </row>
    <row r="19" spans="3:7" ht="30" customHeight="1" x14ac:dyDescent="0.25">
      <c r="C19" s="19"/>
      <c r="D19" s="18"/>
      <c r="E19" s="18"/>
      <c r="F19" s="35" t="s">
        <v>43</v>
      </c>
      <c r="G19" s="35" t="s">
        <v>42</v>
      </c>
    </row>
    <row r="20" spans="3:7" ht="30" customHeight="1" thickBot="1" x14ac:dyDescent="0.3">
      <c r="C20" s="19"/>
      <c r="D20" s="18"/>
      <c r="E20" s="18"/>
      <c r="F20" s="34" t="s">
        <v>53</v>
      </c>
      <c r="G20" s="35" t="s">
        <v>52</v>
      </c>
    </row>
    <row r="21" spans="3:7" ht="30" customHeight="1" x14ac:dyDescent="0.25">
      <c r="C21" s="19"/>
      <c r="D21" s="30"/>
      <c r="E21" s="18"/>
      <c r="F21" s="35" t="s">
        <v>47</v>
      </c>
      <c r="G21" s="35" t="s">
        <v>46</v>
      </c>
    </row>
    <row r="22" spans="3:7" ht="30" customHeight="1" thickBot="1" x14ac:dyDescent="0.3">
      <c r="C22" s="19"/>
      <c r="D22" s="18"/>
      <c r="E22" s="18"/>
      <c r="F22" s="34" t="s">
        <v>54</v>
      </c>
      <c r="G22" s="35" t="s">
        <v>29</v>
      </c>
    </row>
    <row r="23" spans="3:7" ht="30" customHeight="1" thickBot="1" x14ac:dyDescent="0.3">
      <c r="C23" s="19"/>
      <c r="D23" s="18"/>
      <c r="E23" s="18"/>
      <c r="F23" s="34" t="s">
        <v>54</v>
      </c>
      <c r="G23" s="35" t="s">
        <v>29</v>
      </c>
    </row>
    <row r="24" spans="3:7" ht="30" customHeight="1" thickBot="1" x14ac:dyDescent="0.3">
      <c r="C24" s="19"/>
      <c r="D24" s="18"/>
      <c r="E24" s="18"/>
      <c r="F24" s="34" t="s">
        <v>54</v>
      </c>
      <c r="G24" s="35" t="s">
        <v>29</v>
      </c>
    </row>
    <row r="25" spans="3:7" x14ac:dyDescent="0.25">
      <c r="C25" s="2"/>
      <c r="F25" s="37"/>
      <c r="G25" s="37"/>
    </row>
    <row r="26" spans="3:7" x14ac:dyDescent="0.25">
      <c r="C26" s="27"/>
      <c r="D26" s="28"/>
      <c r="E26" s="28"/>
      <c r="F26" s="37" t="s">
        <v>17</v>
      </c>
      <c r="G26" s="37"/>
    </row>
    <row r="27" spans="3:7" ht="30" customHeight="1" x14ac:dyDescent="0.25">
      <c r="C27" s="19"/>
      <c r="D27" s="18"/>
      <c r="E27" s="28"/>
      <c r="F27" s="35" t="s">
        <v>43</v>
      </c>
      <c r="G27" s="35" t="s">
        <v>42</v>
      </c>
    </row>
    <row r="28" spans="3:7" ht="30" customHeight="1" thickBot="1" x14ac:dyDescent="0.3">
      <c r="C28" s="19"/>
      <c r="D28" s="18"/>
      <c r="E28" s="28"/>
      <c r="F28" s="34" t="s">
        <v>53</v>
      </c>
      <c r="G28" s="35" t="s">
        <v>52</v>
      </c>
    </row>
    <row r="29" spans="3:7" ht="30" customHeight="1" x14ac:dyDescent="0.25">
      <c r="C29" s="19"/>
      <c r="D29" s="18"/>
      <c r="E29" s="28"/>
      <c r="F29" s="35" t="s">
        <v>57</v>
      </c>
      <c r="G29" s="35" t="s">
        <v>55</v>
      </c>
    </row>
    <row r="30" spans="3:7" ht="30" customHeight="1" x14ac:dyDescent="0.25">
      <c r="C30" s="19"/>
      <c r="D30" s="18"/>
      <c r="E30" s="28"/>
      <c r="F30" s="35" t="s">
        <v>59</v>
      </c>
      <c r="G30" s="35" t="s">
        <v>58</v>
      </c>
    </row>
    <row r="31" spans="3:7" ht="30" customHeight="1" thickBot="1" x14ac:dyDescent="0.3">
      <c r="C31" s="19"/>
      <c r="D31" s="18"/>
      <c r="E31" s="28"/>
      <c r="F31" s="34" t="s">
        <v>53</v>
      </c>
      <c r="G31" s="35" t="s">
        <v>52</v>
      </c>
    </row>
    <row r="32" spans="3:7" ht="30" customHeight="1" x14ac:dyDescent="0.25">
      <c r="C32" s="19"/>
      <c r="D32" s="18"/>
      <c r="E32" s="28"/>
      <c r="F32" s="35" t="s">
        <v>61</v>
      </c>
      <c r="G32" s="35" t="s">
        <v>60</v>
      </c>
    </row>
  </sheetData>
  <sheetProtection password="CE0A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Raumboje-stb</vt:lpstr>
      <vt:lpstr>Antworten</vt:lpstr>
      <vt:lpstr>_f</vt:lpstr>
      <vt:lpstr>_r</vt:lpstr>
      <vt:lpstr>'Raumboje-stb'!Druckbereich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2020-05-18T07:38:19Z</cp:lastPrinted>
  <dcterms:created xsi:type="dcterms:W3CDTF">2020-05-14T17:03:08Z</dcterms:created>
  <dcterms:modified xsi:type="dcterms:W3CDTF">2020-05-26T18:01:42Z</dcterms:modified>
</cp:coreProperties>
</file>